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0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 iterate="1"/>
</workbook>
</file>

<file path=xl/calcChain.xml><?xml version="1.0" encoding="utf-8"?>
<calcChain xmlns="http://schemas.openxmlformats.org/spreadsheetml/2006/main">
  <c r="R16" i="2" l="1"/>
  <c r="Q16" i="2"/>
  <c r="P16" i="2" l="1"/>
  <c r="P17" i="2" l="1"/>
  <c r="P14" i="2" l="1"/>
  <c r="Q17" i="2" l="1"/>
  <c r="R17" i="2"/>
  <c r="Q14" i="2"/>
  <c r="R14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<sst xmlns="http://schemas.openxmlformats.org/spreadsheetml/2006/main" count="29" uniqueCount="29">
  <si>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</si>
  <si>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</si>
  <si>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</si>
  <si>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</si>
  <si>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</si>
  <si>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</si>
  <si>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</si>
  <si>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</si>
  <si>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</si>
  <si>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</si>
  <si>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</si>
  <si>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</si>
  <si>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</si>
  <si>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</si>
  <si>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</si>
  <si>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</si>
  <si>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</si>
  <si>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</si>
  <si>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</si>
  <si>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</si>
  <si>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</si>
  <si>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</si>
  <si>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</si>
  <si>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</si>
  <si>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</si>
  <si>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</si>
  <si>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2020 год</t>
  </si>
  <si>
    <t>2021  год</t>
  </si>
  <si>
    <t xml:space="preserve">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</si>
</sst>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9" sqref="P19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2"/>
      <c r="R1" s="72"/>
      <c r="S1" s="72"/>
      <c r="T1" s="7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4" t="s">
        <v>19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71"/>
      <c r="B7" s="71"/>
      <c r="C7" s="71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3" t="s">
        <v>17</v>
      </c>
      <c r="L10" s="23"/>
      <c r="M10" s="22"/>
      <c r="N10" s="22"/>
      <c r="O10" s="21"/>
      <c r="P10" s="73" t="s">
        <v>16</v>
      </c>
      <c r="Q10" s="73"/>
      <c r="R10" s="7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3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-772304.3</v>
      </c>
      <c r="Q13" s="51">
        <v>-551326.69999999995</v>
      </c>
      <c r="R13" s="52">
        <v>-579347.5</v>
      </c>
      <c r="S13" s="2"/>
      <c r="T13" s="38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8" t="s">
        <v>22</v>
      </c>
      <c r="K14" s="69"/>
      <c r="L14" s="43"/>
      <c r="M14" s="43"/>
      <c r="N14" s="43"/>
      <c r="O14" s="43"/>
      <c r="P14" s="56">
        <f>P13</f>
        <v>-772304.3</v>
      </c>
      <c r="Q14" s="43">
        <f t="shared" ref="Q14:R14" si="0">Q13</f>
        <v>-551326.69999999995</v>
      </c>
      <c r="R14" s="53">
        <f t="shared" si="0"/>
        <v>-579347.5</v>
      </c>
      <c r="S14" s="2"/>
      <c r="T14" s="38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67">
        <v>797024.3</v>
      </c>
      <c r="Q15" s="41">
        <v>551326.69999999995</v>
      </c>
      <c r="R15" s="50">
        <v>579347.5</v>
      </c>
      <c r="S15" s="2"/>
      <c r="T15" s="38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8" t="s">
        <v>25</v>
      </c>
      <c r="K16" s="69"/>
      <c r="L16" s="43"/>
      <c r="M16" s="43"/>
      <c r="N16" s="43"/>
      <c r="O16" s="43"/>
      <c r="P16" s="56">
        <f>P15</f>
        <v>797024.3</v>
      </c>
      <c r="Q16" s="56">
        <f>Q15</f>
        <v>551326.69999999995</v>
      </c>
      <c r="R16" s="56">
        <f>R15</f>
        <v>579347.5</v>
      </c>
      <c r="S16" s="2"/>
      <c r="T16" s="38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24720</v>
      </c>
      <c r="Q17" s="65">
        <f t="shared" ref="Q17:R17" si="1">Q13+Q15</f>
        <v>0</v>
      </c>
      <c r="R17" s="66">
        <f t="shared" si="1"/>
        <v>0</v>
      </c>
      <c r="S17" s="2"/>
      <c r="T17" s="38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70"/>
      <c r="R21" s="7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2020-11-20T08:32:32Z</cp:lastPrinted>
  <dcterms:created xsi:type="dcterms:W3CDTF">2019-03-21T04:04:27Z</dcterms:created>
  <dcterms:modified xsi:type="dcterms:W3CDTF">2020-12-21T03:58:02Z</dcterms:modified>
</cp:coreProperties>
</file>