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4\Росписи\"/>
    </mc:Choice>
  </mc:AlternateContent>
  <xr:revisionPtr revIDLastSave="0" documentId="8_{FF1D309A-4C7A-41EE-8199-98C41597EF50}" xr6:coauthVersionLast="36" xr6:coauthVersionMax="36" xr10:uidLastSave="{00000000-0000-0000-0000-000000000000}"/>
  <bookViews>
    <workbookView xWindow="480" yWindow="90" windowWidth="27795" windowHeight="13545" xr2:uid="{00000000-000D-0000-FFFF-FFFF00000000}"/>
  </bookViews>
  <sheets>
    <sheet name="кас. план (источн.)" sheetId="2" r:id="rId1"/>
  </sheets>
  <calcPr calcId="191029" iterate="1"/>
</workbook>
</file>

<file path=xl/calcChain.xml><?xml version="1.0" encoding="utf-8"?>
<calcChain xmlns="http://schemas.openxmlformats.org/spreadsheetml/2006/main">
  <c r="P16" i="2" l="1"/>
  <c r="P14" i="2"/>
  <c r="R18" i="2" l="1"/>
  <c r="Q18" i="2"/>
  <c r="P18" i="2"/>
  <c r="R17" i="2"/>
  <c r="Q17" i="2"/>
  <c r="P17" i="2"/>
  <c r="R15" i="2"/>
  <c r="Q15" i="2"/>
  <c r="P15" i="2"/>
</calcChain>
</file>

<file path=xl/sharedStrings.xml><?xml version="1.0" encoding="utf-8"?>
<sst xmlns="http://schemas.openxmlformats.org/spreadsheetml/2006/main" count="30" uniqueCount="30">
  <si>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</si>
  <si>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</si>
  <si>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</si>
  <si>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</si>
  <si>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</si>
  <si>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</si>
  <si>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</si>
  <si>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</si>
  <si>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</si>
  <si>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</si>
  <si>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</si>
  <si>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</si>
  <si>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</si>
  <si>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</si>
  <si>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</si>
  <si>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</si>
  <si>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</si>
  <si>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</si>
  <si>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</si>
  <si>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</si>
  <si>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</si>
  <si>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</si>
  <si>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</si>
  <si>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</si>
  <si>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</si>
  <si>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Администрация Здвинского района Новосибирской области</t>
  </si>
  <si>
    <t>Раздел 2. Бюджетные ассигнования по источникам финансирования дефицита бюджета  Здвинского района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</si>
  <si>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2024 год</t>
  </si>
  <si>
    <t>2025  год</t>
  </si>
  <si>
    <t xml:space="preserve">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</si>
</sst>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topLeftCell="A4" zoomScaleNormal="100" workbookViewId="0">
      <selection activeCell="P17" sqref="P17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4.28515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3"/>
      <c r="R1" s="63"/>
      <c r="S1" s="63"/>
      <c r="T1" s="63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65" t="s">
        <v>26</v>
      </c>
      <c r="K4" s="66"/>
      <c r="L4" s="66"/>
      <c r="M4" s="66"/>
      <c r="N4" s="66"/>
      <c r="O4" s="66"/>
      <c r="P4" s="66"/>
      <c r="Q4" s="66"/>
      <c r="R4" s="66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66"/>
      <c r="K5" s="66"/>
      <c r="L5" s="66"/>
      <c r="M5" s="66"/>
      <c r="N5" s="66"/>
      <c r="O5" s="66"/>
      <c r="P5" s="66"/>
      <c r="Q5" s="66"/>
      <c r="R5" s="66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62"/>
      <c r="B7" s="62"/>
      <c r="C7" s="62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64" t="s">
        <v>17</v>
      </c>
      <c r="L10" s="23"/>
      <c r="M10" s="22"/>
      <c r="N10" s="22"/>
      <c r="O10" s="21"/>
      <c r="P10" s="64" t="s">
        <v>16</v>
      </c>
      <c r="Q10" s="64"/>
      <c r="R10" s="64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64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27</v>
      </c>
      <c r="Q11" s="14" t="s">
        <v>28</v>
      </c>
      <c r="R11" s="13" t="s">
        <v>29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4.7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58">
        <v>600</v>
      </c>
      <c r="K13" s="67" t="s">
        <v>25</v>
      </c>
      <c r="L13" s="68"/>
      <c r="M13" s="68"/>
      <c r="N13" s="68"/>
      <c r="O13" s="68"/>
      <c r="P13" s="68"/>
      <c r="Q13" s="68"/>
      <c r="R13" s="69"/>
      <c r="S13" s="2"/>
      <c r="T13" s="38"/>
      <c r="U13" s="2"/>
      <c r="V13" s="2"/>
    </row>
    <row r="14" spans="1:22" ht="25.5" customHeight="1" thickBot="1" x14ac:dyDescent="0.25">
      <c r="A14" s="10"/>
      <c r="B14" s="20"/>
      <c r="C14" s="20"/>
      <c r="D14" s="20"/>
      <c r="E14" s="20"/>
      <c r="F14" s="20"/>
      <c r="G14" s="20"/>
      <c r="H14" s="20"/>
      <c r="I14" s="20"/>
      <c r="J14" s="48" t="s">
        <v>20</v>
      </c>
      <c r="K14" s="43" t="s">
        <v>19</v>
      </c>
      <c r="L14" s="44"/>
      <c r="M14" s="44"/>
      <c r="N14" s="44"/>
      <c r="O14" s="44"/>
      <c r="P14" s="70">
        <f>-1205119497.5-17439930-52920</f>
        <v>-1222612347.5</v>
      </c>
      <c r="Q14" s="70">
        <v>-902598082.20000005</v>
      </c>
      <c r="R14" s="71">
        <v>-851578168.44000006</v>
      </c>
      <c r="S14" s="2"/>
      <c r="T14" s="38"/>
      <c r="U14" s="2"/>
      <c r="V14" s="2"/>
    </row>
    <row r="15" spans="1:22" ht="15.75" customHeight="1" thickBot="1" x14ac:dyDescent="0.3">
      <c r="A15" s="10"/>
      <c r="B15" s="20"/>
      <c r="C15" s="20"/>
      <c r="D15" s="20"/>
      <c r="E15" s="20"/>
      <c r="F15" s="20"/>
      <c r="G15" s="20"/>
      <c r="H15" s="20"/>
      <c r="I15" s="20"/>
      <c r="J15" s="59" t="s">
        <v>21</v>
      </c>
      <c r="K15" s="60"/>
      <c r="L15" s="42"/>
      <c r="M15" s="42"/>
      <c r="N15" s="42"/>
      <c r="O15" s="42"/>
      <c r="P15" s="72">
        <f t="shared" ref="P15:R15" si="0">P14</f>
        <v>-1222612347.5</v>
      </c>
      <c r="Q15" s="73">
        <f t="shared" si="0"/>
        <v>-902598082.20000005</v>
      </c>
      <c r="R15" s="73">
        <f t="shared" si="0"/>
        <v>-851578168.44000006</v>
      </c>
      <c r="S15" s="2"/>
      <c r="T15" s="38"/>
      <c r="U15" s="2"/>
      <c r="V15" s="2"/>
    </row>
    <row r="16" spans="1:22" ht="30.75" customHeight="1" thickBot="1" x14ac:dyDescent="0.25">
      <c r="A16" s="10"/>
      <c r="B16" s="20"/>
      <c r="C16" s="20"/>
      <c r="D16" s="20"/>
      <c r="E16" s="20"/>
      <c r="F16" s="20"/>
      <c r="G16" s="20"/>
      <c r="H16" s="20"/>
      <c r="I16" s="20"/>
      <c r="J16" s="49" t="s">
        <v>23</v>
      </c>
      <c r="K16" s="41" t="s">
        <v>22</v>
      </c>
      <c r="L16" s="40"/>
      <c r="M16" s="40"/>
      <c r="N16" s="40"/>
      <c r="O16" s="40"/>
      <c r="P16" s="74">
        <f>1205119497.5+39038522.02+17439930+52920</f>
        <v>1261650869.52</v>
      </c>
      <c r="Q16" s="74">
        <v>902598082.20000005</v>
      </c>
      <c r="R16" s="75">
        <v>851578168.44000006</v>
      </c>
      <c r="S16" s="2"/>
      <c r="T16" s="38"/>
      <c r="U16" s="2"/>
      <c r="V16" s="2"/>
    </row>
    <row r="17" spans="1:22" ht="12.75" customHeight="1" thickBot="1" x14ac:dyDescent="0.3">
      <c r="A17" s="10"/>
      <c r="B17" s="20"/>
      <c r="C17" s="20"/>
      <c r="D17" s="20"/>
      <c r="E17" s="20"/>
      <c r="F17" s="20"/>
      <c r="G17" s="20"/>
      <c r="H17" s="20"/>
      <c r="I17" s="20"/>
      <c r="J17" s="59" t="s">
        <v>24</v>
      </c>
      <c r="K17" s="60"/>
      <c r="L17" s="42"/>
      <c r="M17" s="42"/>
      <c r="N17" s="42"/>
      <c r="O17" s="42"/>
      <c r="P17" s="72">
        <f t="shared" ref="P17:R17" si="1">P16</f>
        <v>1261650869.52</v>
      </c>
      <c r="Q17" s="73">
        <f t="shared" si="1"/>
        <v>902598082.20000005</v>
      </c>
      <c r="R17" s="73">
        <f t="shared" si="1"/>
        <v>851578168.44000006</v>
      </c>
      <c r="S17" s="2"/>
      <c r="T17" s="38"/>
      <c r="U17" s="2"/>
      <c r="V17" s="2"/>
    </row>
    <row r="18" spans="1:22" ht="12.75" customHeight="1" thickBot="1" x14ac:dyDescent="0.25">
      <c r="A18" s="10"/>
      <c r="B18" s="20"/>
      <c r="C18" s="20"/>
      <c r="D18" s="20"/>
      <c r="E18" s="20"/>
      <c r="F18" s="20"/>
      <c r="G18" s="20"/>
      <c r="H18" s="20"/>
      <c r="I18" s="20"/>
      <c r="J18" s="45"/>
      <c r="K18" s="46"/>
      <c r="L18" s="47"/>
      <c r="M18" s="47"/>
      <c r="N18" s="47"/>
      <c r="O18" s="47"/>
      <c r="P18" s="76">
        <f>P14+P16</f>
        <v>39038522.019999981</v>
      </c>
      <c r="Q18" s="76">
        <f t="shared" ref="Q18:R18" si="2">Q14+Q16</f>
        <v>0</v>
      </c>
      <c r="R18" s="77">
        <f t="shared" si="2"/>
        <v>0</v>
      </c>
      <c r="S18" s="2"/>
      <c r="T18" s="38"/>
      <c r="U18" s="2"/>
      <c r="V18" s="2"/>
    </row>
    <row r="19" spans="1:22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38"/>
      <c r="N19" s="2"/>
      <c r="O19" s="2"/>
      <c r="P19" s="2"/>
      <c r="Q19" s="2"/>
      <c r="R19" s="2"/>
      <c r="S19" s="2"/>
      <c r="T19" s="2"/>
      <c r="U19" s="2"/>
      <c r="V19" s="2"/>
    </row>
    <row r="20" spans="1:22" ht="11.25" customHeight="1" x14ac:dyDescent="0.2">
      <c r="A20" s="4"/>
      <c r="B20" s="8"/>
      <c r="C20" s="8"/>
      <c r="D20" s="8"/>
      <c r="E20" s="8"/>
      <c r="F20" s="8"/>
      <c r="G20" s="8"/>
      <c r="H20" s="8"/>
      <c r="I20" s="8"/>
      <c r="J20" s="50"/>
      <c r="K20" s="51"/>
      <c r="L20" s="9"/>
      <c r="M20" s="9"/>
      <c r="N20" s="9"/>
      <c r="O20" s="9"/>
      <c r="P20" s="9"/>
      <c r="Q20" s="9"/>
      <c r="R20" s="52"/>
      <c r="S20" s="7"/>
      <c r="T20" s="2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3"/>
      <c r="I21" s="4"/>
      <c r="J21" s="53"/>
      <c r="K21" s="9"/>
      <c r="L21" s="54"/>
      <c r="M21" s="54"/>
      <c r="N21" s="9"/>
      <c r="O21" s="9"/>
      <c r="P21" s="55"/>
      <c r="Q21" s="9"/>
      <c r="R21" s="56"/>
      <c r="S21" s="5"/>
      <c r="T21" s="3"/>
      <c r="U21" s="2"/>
      <c r="V21" s="2"/>
    </row>
    <row r="22" spans="1:22" ht="11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55"/>
      <c r="K22" s="57"/>
      <c r="L22" s="55"/>
      <c r="M22" s="9"/>
      <c r="N22" s="9"/>
      <c r="O22" s="55"/>
      <c r="P22" s="55"/>
      <c r="Q22" s="61"/>
      <c r="R22" s="61"/>
      <c r="S22" s="3"/>
      <c r="T22" s="3"/>
      <c r="U22" s="2"/>
      <c r="V22" s="2"/>
    </row>
    <row r="23" spans="1:22" ht="11.25" customHeight="1" x14ac:dyDescent="0.2">
      <c r="A23" s="4"/>
      <c r="B23" s="8"/>
      <c r="C23" s="8"/>
      <c r="D23" s="8"/>
      <c r="E23" s="8"/>
      <c r="F23" s="8"/>
      <c r="G23" s="8"/>
      <c r="H23" s="8"/>
      <c r="I23" s="8"/>
      <c r="J23" s="50"/>
      <c r="K23" s="9"/>
      <c r="L23" s="51"/>
      <c r="M23" s="9"/>
      <c r="N23" s="9"/>
      <c r="O23" s="9"/>
      <c r="P23" s="9"/>
      <c r="Q23" s="9"/>
      <c r="R23" s="52"/>
      <c r="S23" s="7"/>
      <c r="T23" s="3"/>
      <c r="U23" s="2"/>
      <c r="V23" s="2"/>
    </row>
    <row r="24" spans="1:22" ht="12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6"/>
      <c r="K24" s="3"/>
      <c r="L24" s="5"/>
      <c r="M24" s="5"/>
      <c r="N24" s="3"/>
      <c r="O24" s="3"/>
      <c r="P24" s="3"/>
      <c r="Q24" s="3"/>
      <c r="R24" s="5"/>
      <c r="S24" s="5"/>
      <c r="T24" s="3"/>
      <c r="U24" s="2"/>
      <c r="V24" s="2"/>
    </row>
    <row r="25" spans="1:22" ht="11.25" customHeight="1" x14ac:dyDescent="0.2">
      <c r="A25" s="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2"/>
    </row>
    <row r="26" spans="1:22" ht="409.6" hidden="1" customHeight="1" x14ac:dyDescent="0.2">
      <c r="A26" s="2" t="s">
        <v>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</sheetData>
  <mergeCells count="10">
    <mergeCell ref="J17:K17"/>
    <mergeCell ref="Q22:R22"/>
    <mergeCell ref="A7:C7"/>
    <mergeCell ref="S1:T1"/>
    <mergeCell ref="Q1:R1"/>
    <mergeCell ref="K10:K11"/>
    <mergeCell ref="P10:R10"/>
    <mergeCell ref="J4:R5"/>
    <mergeCell ref="J15:K15"/>
    <mergeCell ref="K13:R13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2023-10-02T02:58:54Z</cp:lastPrinted>
  <dcterms:created xsi:type="dcterms:W3CDTF">2019-03-21T04:04:27Z</dcterms:created>
  <dcterms:modified xsi:type="dcterms:W3CDTF">2024-02-26T03:14:22Z</dcterms:modified>
</cp:coreProperties>
</file>